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マイドライブ\山岡_こども・子育て\2024WAM_ムラのミライ\3.事例・テンプレート集\04_原稿・素材\協力団体のテンプレート\HP公開テンプレート\"/>
    </mc:Choice>
  </mc:AlternateContent>
  <xr:revisionPtr revIDLastSave="0" documentId="13_ncr:1_{708A75F5-E584-44AF-8617-BEB9D0702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IPtNVvZwNgaeL8VfxCNvMDKRmlLuCItmQYw7CZKw2U="/>
    </ext>
  </extLst>
</workbook>
</file>

<file path=xl/calcChain.xml><?xml version="1.0" encoding="utf-8"?>
<calcChain xmlns="http://schemas.openxmlformats.org/spreadsheetml/2006/main">
  <c r="D24" i="1" l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F18" i="1"/>
  <c r="D18" i="1"/>
  <c r="D17" i="1"/>
  <c r="F17" i="1" s="1"/>
  <c r="F16" i="1"/>
  <c r="D16" i="1"/>
  <c r="F15" i="1"/>
  <c r="D15" i="1"/>
  <c r="F14" i="1"/>
  <c r="D14" i="1"/>
  <c r="D13" i="1"/>
  <c r="F13" i="1" s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000-000001000000}">
      <text>
        <r>
          <rPr>
            <sz val="10"/>
            <color rgb="FF000000"/>
            <rFont val="Calibri"/>
            <family val="2"/>
            <scheme val="minor"/>
          </rPr>
          <t>======
ID#AAABaKNgq_w
    (2024-12-20 08:18:34)
ここに次回開催日を入れます。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g88GcKpCPHEEcOuXjHjQ8DUIfAg=="/>
    </ext>
  </extLst>
</comments>
</file>

<file path=xl/sharedStrings.xml><?xml version="1.0" encoding="utf-8"?>
<sst xmlns="http://schemas.openxmlformats.org/spreadsheetml/2006/main" count="75" uniqueCount="47">
  <si>
    <t>次回開催日</t>
  </si>
  <si>
    <t>カテゴリ</t>
  </si>
  <si>
    <t>タスク</t>
  </si>
  <si>
    <t>担当</t>
  </si>
  <si>
    <t>何日前？</t>
  </si>
  <si>
    <t>03広報</t>
  </si>
  <si>
    <t>参加者募集概要作成</t>
  </si>
  <si>
    <t>01参加者管理</t>
  </si>
  <si>
    <t>参加希望者受付フォーム作成</t>
  </si>
  <si>
    <t>参加者募集をSNS/ホームページで告知</t>
  </si>
  <si>
    <t>02ボランティア管理</t>
  </si>
  <si>
    <t>ボランティア出欠用フォーム作る</t>
  </si>
  <si>
    <t>ボランティアに募集連絡・フォーム記入依頼</t>
  </si>
  <si>
    <t>参加希望者リスト作る</t>
  </si>
  <si>
    <t>（参加者多数の場合）抽選する</t>
  </si>
  <si>
    <t>抽選結果の連絡</t>
  </si>
  <si>
    <t>ボランティア参加者リストの確認・役割分担</t>
  </si>
  <si>
    <t>ボランティア行事保険の申し込み・支払い・郵送</t>
  </si>
  <si>
    <t>04食事準備</t>
  </si>
  <si>
    <t>食堂のメニュー検討</t>
  </si>
  <si>
    <t>05当日運営</t>
  </si>
  <si>
    <t>ブログ用写真撮影</t>
  </si>
  <si>
    <t>06振り返り</t>
  </si>
  <si>
    <t>全員</t>
  </si>
  <si>
    <t>06後日広報</t>
  </si>
  <si>
    <t>報告ブログ作成</t>
  </si>
  <si>
    <t>Eさん</t>
  </si>
  <si>
    <t>実際の参加者リスト作成</t>
  </si>
  <si>
    <t>07報告</t>
  </si>
  <si>
    <t>ボランティアの交通費精算</t>
  </si>
  <si>
    <t>助成金報告書への記載</t>
  </si>
  <si>
    <t>いつまで
（自動計算）</t>
  </si>
  <si>
    <t>▼コピペしてリマインドに使う用（自動表示）</t>
  </si>
  <si>
    <t>Aさん</t>
  </si>
  <si>
    <t>Bさん</t>
  </si>
  <si>
    <t>Cさん</t>
  </si>
  <si>
    <t>Dさん</t>
  </si>
  <si>
    <t>食材買い出し 当日(13時〜）</t>
  </si>
  <si>
    <t>調理 当日(15時〜）</t>
  </si>
  <si>
    <t>Dさん・Eさん</t>
  </si>
  <si>
    <t>当日受付(16:30〜）</t>
  </si>
  <si>
    <t>Cさん・Fさん</t>
  </si>
  <si>
    <t>ボランティア出欠受付（当日）</t>
  </si>
  <si>
    <t xml:space="preserve">振り返り記録作成 </t>
  </si>
  <si>
    <t>片付け 当日</t>
  </si>
  <si>
    <r>
      <rPr>
        <sz val="10"/>
        <color rgb="FF000000"/>
        <rFont val="ＭＳ Ｐゴシック"/>
        <family val="3"/>
        <charset val="128"/>
      </rPr>
      <t>更新日：　</t>
    </r>
    <r>
      <rPr>
        <sz val="10"/>
        <color rgb="FF000000"/>
        <rFont val="Segoe UI Symbol"/>
        <family val="3"/>
      </rPr>
      <t>●</t>
    </r>
    <r>
      <rPr>
        <sz val="10"/>
        <color rgb="FF000000"/>
        <rFont val="う"/>
        <family val="3"/>
        <charset val="128"/>
      </rPr>
      <t>月</t>
    </r>
    <r>
      <rPr>
        <sz val="10"/>
        <color rgb="FF000000"/>
        <rFont val="Segoe UI Symbol"/>
        <family val="3"/>
      </rPr>
      <t>●</t>
    </r>
    <r>
      <rPr>
        <sz val="10"/>
        <color rgb="FF000000"/>
        <rFont val="う"/>
        <family val="3"/>
        <charset val="128"/>
      </rPr>
      <t>日</t>
    </r>
    <rPh sb="0" eb="3">
      <t>コウシンビ</t>
    </rPh>
    <rPh sb="6" eb="7">
      <t>ガツ</t>
    </rPh>
    <rPh sb="8" eb="9">
      <t>ニチ</t>
    </rPh>
    <phoneticPr fontId="1"/>
  </si>
  <si>
    <t>イベントタスク管理シート</t>
    <rPh sb="7" eb="9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</si>
</sst>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Calibri"/>
      <scheme val="minor"/>
    </font>
    <font>
      <sz val="6"/>
      <name val="Calibri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b/>
      <sz val="10"/>
      <color rgb="FF000000"/>
      <name val="う"/>
      <family val="3"/>
      <charset val="128"/>
    </font>
    <font>
      <sz val="10"/>
      <color rgb="FF000000"/>
      <name val="う"/>
      <family val="3"/>
      <charset val="128"/>
    </font>
    <font>
      <sz val="10"/>
      <color theme="1"/>
      <name val="う"/>
      <family val="3"/>
      <charset val="128"/>
    </font>
    <font>
      <sz val="10"/>
      <color rgb="FF000000"/>
      <name val="Segoe UI Symbol"/>
      <family val="3"/>
    </font>
    <font>
      <b/>
      <sz val="12"/>
      <color theme="1"/>
      <name val="う"/>
      <family val="3"/>
      <charset val="128"/>
    </font>
    <font>
      <sz val="9"/>
      <color theme="1"/>
      <name val="う"/>
      <family val="3"/>
      <charset val="128"/>
    </font>
    <font>
      <sz val="10"/>
      <color rgb="FF000000"/>
      <name val="Calibri"/>
      <family val="2"/>
      <scheme val="minor"/>
    </font>
    <font>
      <b/>
      <sz val="10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0CECE"/>
        <bgColor rgb="FFD0CECE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5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56" fontId="8" fillId="0" borderId="0" xfId="0" applyNumberFormat="1" applyFont="1" applyAlignment="1">
      <alignment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pane ySplit="2" topLeftCell="A3" activePane="bottomLeft" state="frozen"/>
      <selection pane="bottomLeft" sqref="A1:XFD1048576"/>
    </sheetView>
  </sheetViews>
  <sheetFormatPr defaultColWidth="14.42578125" defaultRowHeight="15" customHeight="1"/>
  <cols>
    <col min="1" max="1" width="19.140625" style="9" customWidth="1"/>
    <col min="2" max="2" width="40.85546875" style="9" customWidth="1"/>
    <col min="3" max="3" width="10.42578125" style="9" bestFit="1" customWidth="1"/>
    <col min="4" max="4" width="9.140625" style="9" customWidth="1"/>
    <col min="5" max="5" width="4.85546875" style="9" customWidth="1"/>
    <col min="6" max="6" width="49.5703125" style="9" customWidth="1"/>
    <col min="7" max="26" width="12.7109375" customWidth="1"/>
  </cols>
  <sheetData>
    <row r="1" spans="1:26" s="1" customFormat="1" ht="15.75" customHeight="1">
      <c r="A1" s="13" t="s">
        <v>46</v>
      </c>
      <c r="B1" s="14" t="s">
        <v>0</v>
      </c>
      <c r="C1" s="10">
        <v>45772</v>
      </c>
      <c r="D1" s="7"/>
      <c r="E1" s="6"/>
      <c r="F1" s="7" t="s">
        <v>45</v>
      </c>
    </row>
    <row r="2" spans="1:26" s="1" customFormat="1" ht="21.6" customHeight="1">
      <c r="A2" s="2" t="s">
        <v>1</v>
      </c>
      <c r="B2" s="2" t="s">
        <v>2</v>
      </c>
      <c r="C2" s="2" t="s">
        <v>3</v>
      </c>
      <c r="D2" s="2" t="s">
        <v>31</v>
      </c>
      <c r="E2" s="4" t="s">
        <v>4</v>
      </c>
      <c r="F2" s="8" t="s">
        <v>32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20.100000000000001" customHeight="1">
      <c r="A3" s="5" t="s">
        <v>5</v>
      </c>
      <c r="B3" s="5" t="s">
        <v>6</v>
      </c>
      <c r="C3" s="11" t="s">
        <v>33</v>
      </c>
      <c r="D3" s="12">
        <f t="shared" ref="D3:D24" si="0">C$1-E3</f>
        <v>45735</v>
      </c>
      <c r="E3" s="11">
        <v>37</v>
      </c>
      <c r="F3" s="11" t="str">
        <f t="shared" ref="F3:F24" si="1">CONCATENATE("【",TEXT(D3,"m月d日"),"までに】",B3,"（",C3,"）")</f>
        <v>【3月19日までに】参加者募集概要作成（Aさん）</v>
      </c>
    </row>
    <row r="4" spans="1:26" s="1" customFormat="1" ht="20.100000000000001" customHeight="1">
      <c r="A4" s="5" t="s">
        <v>7</v>
      </c>
      <c r="B4" s="5" t="s">
        <v>8</v>
      </c>
      <c r="C4" s="11" t="s">
        <v>33</v>
      </c>
      <c r="D4" s="12">
        <f t="shared" si="0"/>
        <v>45737</v>
      </c>
      <c r="E4" s="11">
        <v>35</v>
      </c>
      <c r="F4" s="11" t="str">
        <f t="shared" si="1"/>
        <v>【3月21日までに】参加希望者受付フォーム作成（Aさん）</v>
      </c>
    </row>
    <row r="5" spans="1:26" s="1" customFormat="1" ht="23.1" customHeight="1">
      <c r="A5" s="5" t="s">
        <v>5</v>
      </c>
      <c r="B5" s="5" t="s">
        <v>9</v>
      </c>
      <c r="C5" s="11" t="s">
        <v>33</v>
      </c>
      <c r="D5" s="12">
        <f t="shared" si="0"/>
        <v>45742</v>
      </c>
      <c r="E5" s="11">
        <v>30</v>
      </c>
      <c r="F5" s="11" t="str">
        <f t="shared" si="1"/>
        <v>【3月26日までに】参加者募集をSNS/ホームページで告知（Aさん）</v>
      </c>
    </row>
    <row r="6" spans="1:26" s="1" customFormat="1" ht="23.1" customHeight="1">
      <c r="A6" s="5" t="s">
        <v>10</v>
      </c>
      <c r="B6" s="5" t="s">
        <v>11</v>
      </c>
      <c r="C6" s="11" t="s">
        <v>34</v>
      </c>
      <c r="D6" s="12">
        <f t="shared" si="0"/>
        <v>45732</v>
      </c>
      <c r="E6" s="11">
        <v>40</v>
      </c>
      <c r="F6" s="11" t="str">
        <f t="shared" si="1"/>
        <v>【3月16日までに】ボランティア出欠用フォーム作る（Bさん）</v>
      </c>
    </row>
    <row r="7" spans="1:26" s="1" customFormat="1" ht="23.1" customHeight="1">
      <c r="A7" s="5" t="s">
        <v>10</v>
      </c>
      <c r="B7" s="11" t="s">
        <v>12</v>
      </c>
      <c r="C7" s="11" t="s">
        <v>34</v>
      </c>
      <c r="D7" s="12">
        <f t="shared" si="0"/>
        <v>45732</v>
      </c>
      <c r="E7" s="11">
        <v>40</v>
      </c>
      <c r="F7" s="11" t="str">
        <f t="shared" si="1"/>
        <v>【3月16日までに】ボランティアに募集連絡・フォーム記入依頼（Bさん）</v>
      </c>
    </row>
    <row r="8" spans="1:26" s="1" customFormat="1" ht="23.1" customHeight="1">
      <c r="A8" s="5" t="s">
        <v>7</v>
      </c>
      <c r="B8" s="11" t="s">
        <v>13</v>
      </c>
      <c r="C8" s="11" t="s">
        <v>35</v>
      </c>
      <c r="D8" s="12">
        <f t="shared" si="0"/>
        <v>45762</v>
      </c>
      <c r="E8" s="11">
        <v>10</v>
      </c>
      <c r="F8" s="11" t="str">
        <f t="shared" si="1"/>
        <v>【4月15日までに】参加希望者リスト作る（Cさん）</v>
      </c>
    </row>
    <row r="9" spans="1:26" s="1" customFormat="1" ht="23.1" customHeight="1">
      <c r="A9" s="5" t="s">
        <v>7</v>
      </c>
      <c r="B9" s="11" t="s">
        <v>14</v>
      </c>
      <c r="C9" s="11" t="s">
        <v>35</v>
      </c>
      <c r="D9" s="12">
        <f t="shared" si="0"/>
        <v>45763</v>
      </c>
      <c r="E9" s="11">
        <v>9</v>
      </c>
      <c r="F9" s="11" t="str">
        <f t="shared" si="1"/>
        <v>【4月16日までに】（参加者多数の場合）抽選する（Cさん）</v>
      </c>
    </row>
    <row r="10" spans="1:26" s="1" customFormat="1" ht="23.1" customHeight="1">
      <c r="A10" s="5" t="s">
        <v>7</v>
      </c>
      <c r="B10" s="11" t="s">
        <v>15</v>
      </c>
      <c r="C10" s="11" t="s">
        <v>35</v>
      </c>
      <c r="D10" s="12">
        <f t="shared" si="0"/>
        <v>45764</v>
      </c>
      <c r="E10" s="11">
        <v>8</v>
      </c>
      <c r="F10" s="11" t="str">
        <f t="shared" si="1"/>
        <v>【4月17日までに】抽選結果の連絡（Cさん）</v>
      </c>
    </row>
    <row r="11" spans="1:26" s="1" customFormat="1" ht="23.1" customHeight="1">
      <c r="A11" s="5" t="s">
        <v>10</v>
      </c>
      <c r="B11" s="11" t="s">
        <v>16</v>
      </c>
      <c r="C11" s="11" t="s">
        <v>34</v>
      </c>
      <c r="D11" s="12">
        <f t="shared" si="0"/>
        <v>45752</v>
      </c>
      <c r="E11" s="11">
        <v>20</v>
      </c>
      <c r="F11" s="11" t="str">
        <f t="shared" si="1"/>
        <v>【4月5日までに】ボランティア参加者リストの確認・役割分担（Bさん）</v>
      </c>
    </row>
    <row r="12" spans="1:26" s="1" customFormat="1" ht="23.1" customHeight="1">
      <c r="A12" s="5" t="s">
        <v>10</v>
      </c>
      <c r="B12" s="11" t="s">
        <v>17</v>
      </c>
      <c r="C12" s="11" t="s">
        <v>34</v>
      </c>
      <c r="D12" s="12">
        <f t="shared" si="0"/>
        <v>45752</v>
      </c>
      <c r="E12" s="11">
        <v>20</v>
      </c>
      <c r="F12" s="11" t="str">
        <f t="shared" si="1"/>
        <v>【4月5日までに】ボランティア行事保険の申し込み・支払い・郵送（Bさん）</v>
      </c>
    </row>
    <row r="13" spans="1:26" s="1" customFormat="1" ht="23.1" customHeight="1">
      <c r="A13" s="5" t="s">
        <v>18</v>
      </c>
      <c r="B13" s="11" t="s">
        <v>19</v>
      </c>
      <c r="C13" s="11" t="s">
        <v>36</v>
      </c>
      <c r="D13" s="12">
        <f t="shared" si="0"/>
        <v>45752</v>
      </c>
      <c r="E13" s="11">
        <v>20</v>
      </c>
      <c r="F13" s="11" t="str">
        <f t="shared" si="1"/>
        <v>【4月5日までに】食堂のメニュー検討（Dさん）</v>
      </c>
    </row>
    <row r="14" spans="1:26" s="1" customFormat="1" ht="23.1" customHeight="1">
      <c r="A14" s="5" t="s">
        <v>18</v>
      </c>
      <c r="B14" s="11" t="s">
        <v>37</v>
      </c>
      <c r="C14" s="11" t="s">
        <v>36</v>
      </c>
      <c r="D14" s="12">
        <f t="shared" si="0"/>
        <v>45772</v>
      </c>
      <c r="E14" s="11">
        <v>0</v>
      </c>
      <c r="F14" s="11" t="str">
        <f t="shared" si="1"/>
        <v>【4月25日までに】食材買い出し 当日(13時〜）（Dさん）</v>
      </c>
    </row>
    <row r="15" spans="1:26" s="1" customFormat="1" ht="23.1" customHeight="1">
      <c r="A15" s="5" t="s">
        <v>18</v>
      </c>
      <c r="B15" s="11" t="s">
        <v>38</v>
      </c>
      <c r="C15" s="11" t="s">
        <v>39</v>
      </c>
      <c r="D15" s="12">
        <f t="shared" si="0"/>
        <v>45772</v>
      </c>
      <c r="E15" s="11">
        <v>0</v>
      </c>
      <c r="F15" s="11" t="str">
        <f t="shared" si="1"/>
        <v>【4月25日までに】調理 当日(15時〜）（Dさん・Eさん）</v>
      </c>
    </row>
    <row r="16" spans="1:26" s="1" customFormat="1" ht="23.1" customHeight="1">
      <c r="A16" s="5" t="s">
        <v>20</v>
      </c>
      <c r="B16" s="11" t="s">
        <v>40</v>
      </c>
      <c r="C16" s="11" t="s">
        <v>33</v>
      </c>
      <c r="D16" s="12">
        <f t="shared" si="0"/>
        <v>45772</v>
      </c>
      <c r="E16" s="11">
        <v>0</v>
      </c>
      <c r="F16" s="11" t="str">
        <f t="shared" si="1"/>
        <v>【4月25日までに】当日受付(16:30〜）（Aさん）</v>
      </c>
    </row>
    <row r="17" spans="1:6" s="1" customFormat="1" ht="23.1" customHeight="1">
      <c r="A17" s="5" t="s">
        <v>20</v>
      </c>
      <c r="B17" s="11" t="s">
        <v>21</v>
      </c>
      <c r="C17" s="11" t="s">
        <v>41</v>
      </c>
      <c r="D17" s="12">
        <f t="shared" si="0"/>
        <v>45772</v>
      </c>
      <c r="E17" s="11">
        <v>0</v>
      </c>
      <c r="F17" s="11" t="str">
        <f t="shared" si="1"/>
        <v>【4月25日までに】ブログ用写真撮影（Cさん・Fさん）</v>
      </c>
    </row>
    <row r="18" spans="1:6" s="1" customFormat="1" ht="23.1" customHeight="1">
      <c r="A18" s="5" t="s">
        <v>20</v>
      </c>
      <c r="B18" s="11" t="s">
        <v>42</v>
      </c>
      <c r="C18" s="11" t="s">
        <v>34</v>
      </c>
      <c r="D18" s="12">
        <f t="shared" si="0"/>
        <v>45772</v>
      </c>
      <c r="E18" s="11">
        <v>0</v>
      </c>
      <c r="F18" s="11" t="str">
        <f t="shared" si="1"/>
        <v>【4月25日までに】ボランティア出欠受付（当日）（Bさん）</v>
      </c>
    </row>
    <row r="19" spans="1:6" s="1" customFormat="1" ht="23.1" customHeight="1">
      <c r="A19" s="5" t="s">
        <v>22</v>
      </c>
      <c r="B19" s="11" t="s">
        <v>43</v>
      </c>
      <c r="C19" s="11" t="s">
        <v>23</v>
      </c>
      <c r="D19" s="12">
        <f t="shared" si="0"/>
        <v>45772</v>
      </c>
      <c r="E19" s="11">
        <v>0</v>
      </c>
      <c r="F19" s="11" t="str">
        <f t="shared" si="1"/>
        <v>【4月25日までに】振り返り記録作成 （全員）</v>
      </c>
    </row>
    <row r="20" spans="1:6" s="1" customFormat="1" ht="23.1" customHeight="1">
      <c r="A20" s="5" t="s">
        <v>20</v>
      </c>
      <c r="B20" s="11" t="s">
        <v>44</v>
      </c>
      <c r="C20" s="11" t="s">
        <v>23</v>
      </c>
      <c r="D20" s="12">
        <f t="shared" si="0"/>
        <v>45772</v>
      </c>
      <c r="E20" s="11">
        <v>0</v>
      </c>
      <c r="F20" s="11" t="str">
        <f t="shared" si="1"/>
        <v>【4月25日までに】片付け 当日（全員）</v>
      </c>
    </row>
    <row r="21" spans="1:6" s="1" customFormat="1" ht="23.1" customHeight="1">
      <c r="A21" s="5" t="s">
        <v>24</v>
      </c>
      <c r="B21" s="11" t="s">
        <v>25</v>
      </c>
      <c r="C21" s="11" t="s">
        <v>26</v>
      </c>
      <c r="D21" s="12">
        <f t="shared" si="0"/>
        <v>45775</v>
      </c>
      <c r="E21" s="11">
        <v>-3</v>
      </c>
      <c r="F21" s="11" t="str">
        <f t="shared" si="1"/>
        <v>【4月28日までに】報告ブログ作成（Eさん）</v>
      </c>
    </row>
    <row r="22" spans="1:6" s="1" customFormat="1" ht="23.1" customHeight="1">
      <c r="A22" s="5" t="s">
        <v>22</v>
      </c>
      <c r="B22" s="11" t="s">
        <v>27</v>
      </c>
      <c r="C22" s="11" t="s">
        <v>33</v>
      </c>
      <c r="D22" s="12">
        <f t="shared" si="0"/>
        <v>45775</v>
      </c>
      <c r="E22" s="11">
        <v>-3</v>
      </c>
      <c r="F22" s="11" t="str">
        <f t="shared" si="1"/>
        <v>【4月28日までに】実際の参加者リスト作成（Aさん）</v>
      </c>
    </row>
    <row r="23" spans="1:6" s="1" customFormat="1" ht="23.1" customHeight="1">
      <c r="A23" s="5" t="s">
        <v>28</v>
      </c>
      <c r="B23" s="11" t="s">
        <v>29</v>
      </c>
      <c r="C23" s="11" t="s">
        <v>34</v>
      </c>
      <c r="D23" s="12">
        <f t="shared" si="0"/>
        <v>45775</v>
      </c>
      <c r="E23" s="11">
        <v>-3</v>
      </c>
      <c r="F23" s="11" t="str">
        <f t="shared" si="1"/>
        <v>【4月28日までに】ボランティアの交通費精算（Bさん）</v>
      </c>
    </row>
    <row r="24" spans="1:6" s="1" customFormat="1" ht="23.1" customHeight="1">
      <c r="A24" s="5" t="s">
        <v>28</v>
      </c>
      <c r="B24" s="11" t="s">
        <v>30</v>
      </c>
      <c r="C24" s="11" t="s">
        <v>34</v>
      </c>
      <c r="D24" s="12">
        <f t="shared" si="0"/>
        <v>45775</v>
      </c>
      <c r="E24" s="11">
        <v>-3</v>
      </c>
      <c r="F24" s="11" t="str">
        <f t="shared" si="1"/>
        <v>【4月28日までに】助成金報告書への記載（Bさん）</v>
      </c>
    </row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1"/>
  <pageMargins left="0.70866141732283472" right="0.70866141732283472" top="0.39370078740157483" bottom="0.39370078740157483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槇野純世</dc:creator>
  <cp:lastModifiedBy>Mito Yamaoka</cp:lastModifiedBy>
  <cp:lastPrinted>2025-02-18T05:29:50Z</cp:lastPrinted>
  <dcterms:created xsi:type="dcterms:W3CDTF">2024-12-19T03:29:10Z</dcterms:created>
  <dcterms:modified xsi:type="dcterms:W3CDTF">2025-02-18T05:33:06Z</dcterms:modified>
</cp:coreProperties>
</file>